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Hoja1!$A$1:$L$24</definedName>
  </definedName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D22" i="1"/>
  <c r="K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K22" i="1" s="1"/>
  <c r="F12" i="1"/>
</calcChain>
</file>

<file path=xl/comments1.xml><?xml version="1.0" encoding="utf-8"?>
<comments xmlns="http://schemas.openxmlformats.org/spreadsheetml/2006/main">
  <authors>
    <author>DGCG</author>
  </authors>
  <commentList>
    <comment ref="K8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<sst xmlns="http://schemas.openxmlformats.org/spreadsheetml/2006/main" count="20" uniqueCount="20">
  <si>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</si>
  <si>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ADMINISTRATIVA</t>
  </si>
  <si>
    <t>Del 1 de Enero al 31 de Marzo de 2016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</si>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</sst>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top" wrapText="1"/>
    </xf>
    <xf numFmtId="43" fontId="3" fillId="3" borderId="5" xfId="1" applyFont="1" applyFill="1" applyBorder="1" applyAlignment="1">
      <alignment horizontal="right" vertical="top" wrapText="1"/>
    </xf>
    <xf numFmtId="43" fontId="3" fillId="3" borderId="5" xfId="1" applyNumberFormat="1" applyFont="1" applyFill="1" applyBorder="1" applyAlignment="1">
      <alignment horizontal="right" vertical="top" wrapText="1"/>
    </xf>
    <xf numFmtId="4" fontId="3" fillId="0" borderId="0" xfId="0" applyNumberFormat="1" applyFont="1"/>
    <xf numFmtId="0" fontId="3" fillId="3" borderId="4" xfId="0" applyFont="1" applyFill="1" applyBorder="1" applyAlignment="1">
      <alignment horizontal="justify" vertical="top" wrapText="1"/>
    </xf>
    <xf numFmtId="0" fontId="3" fillId="3" borderId="6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43" fontId="3" fillId="3" borderId="8" xfId="1" applyFont="1" applyFill="1" applyBorder="1" applyAlignment="1">
      <alignment horizontal="justify" vertical="top" wrapText="1"/>
    </xf>
    <xf numFmtId="0" fontId="4" fillId="3" borderId="0" xfId="0" applyFont="1" applyFill="1"/>
    <xf numFmtId="0" fontId="4" fillId="3" borderId="6" xfId="0" applyFont="1" applyFill="1" applyBorder="1" applyAlignment="1">
      <alignment horizontal="justify" vertical="top" wrapText="1"/>
    </xf>
    <xf numFmtId="0" fontId="4" fillId="3" borderId="7" xfId="0" applyFont="1" applyFill="1" applyBorder="1" applyAlignment="1">
      <alignment horizontal="justify" vertical="top" wrapText="1"/>
    </xf>
    <xf numFmtId="43" fontId="4" fillId="3" borderId="8" xfId="1" applyFont="1" applyFill="1" applyBorder="1" applyAlignment="1">
      <alignment horizontal="right" vertical="top" wrapText="1"/>
    </xf>
    <xf numFmtId="0" fontId="4" fillId="0" borderId="0" xfId="0" applyFont="1"/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tabSelected="1" topLeftCell="A13" zoomScaleNormal="100" workbookViewId="0">
      <selection activeCell="D27" sqref="D27"/>
    </sheetView>
  </sheetViews>
  <sheetFormatPr baseColWidth="10" defaultRowHeight="12.75" x14ac:dyDescent="0.2"/>
  <cols>
    <col min="1" max="1" width="2.28515625" style="2" customWidth="1"/>
    <col min="2" max="2" width="3.28515625" style="3" customWidth="1"/>
    <col min="3" max="3" width="41.7109375" style="3" customWidth="1"/>
    <col min="4" max="4" width="14.42578125" style="3" customWidth="1"/>
    <col min="5" max="6" width="14.7109375" style="3" customWidth="1"/>
    <col min="7" max="7" width="16" style="3" customWidth="1"/>
    <col min="8" max="10" width="13.85546875" style="3" bestFit="1" customWidth="1"/>
    <col min="11" max="11" width="15.7109375" style="3" customWidth="1"/>
    <col min="12" max="12" width="2.7109375" style="2" customWidth="1"/>
    <col min="13" max="13" width="11.42578125" style="3"/>
    <col min="14" max="14" width="12.7109375" style="3" bestFit="1" customWidth="1"/>
    <col min="15" max="16384" width="11.42578125" style="3"/>
  </cols>
  <sheetData>
    <row r="1" spans="2:14" s="3" customFormat="1" ht="7.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2:14" s="3" customFormat="1" ht="19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4" s="3" customFormat="1" ht="19.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2"/>
    </row>
    <row r="4" spans="2:14" s="3" customFormat="1" ht="19.5" customHeight="1" x14ac:dyDescent="0.2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2"/>
    </row>
    <row r="5" spans="2:14" s="2" customFormat="1" x14ac:dyDescent="0.2"/>
    <row r="6" spans="2:14" s="2" customFormat="1" x14ac:dyDescent="0.2">
      <c r="C6" s="4" t="s">
        <v>3</v>
      </c>
      <c r="D6" s="5" t="s">
        <v>4</v>
      </c>
      <c r="E6" s="5"/>
      <c r="F6" s="5"/>
      <c r="G6" s="5"/>
      <c r="H6" s="6"/>
      <c r="I6" s="6"/>
      <c r="J6" s="6"/>
    </row>
    <row r="7" spans="2:14" s="2" customFormat="1" x14ac:dyDescent="0.2"/>
    <row r="8" spans="2:14" s="3" customFormat="1" x14ac:dyDescent="0.2">
      <c r="B8" s="7" t="s">
        <v>5</v>
      </c>
      <c r="C8" s="7"/>
      <c r="D8" s="8" t="s">
        <v>6</v>
      </c>
      <c r="E8" s="8"/>
      <c r="F8" s="8"/>
      <c r="G8" s="8"/>
      <c r="H8" s="8"/>
      <c r="I8" s="8"/>
      <c r="J8" s="8"/>
      <c r="K8" s="8" t="s">
        <v>7</v>
      </c>
      <c r="L8" s="2"/>
    </row>
    <row r="9" spans="2:14" s="3" customFormat="1" ht="25.5" x14ac:dyDescent="0.2">
      <c r="B9" s="7"/>
      <c r="C9" s="7"/>
      <c r="D9" s="9" t="s">
        <v>8</v>
      </c>
      <c r="E9" s="9" t="s">
        <v>9</v>
      </c>
      <c r="F9" s="9" t="s">
        <v>10</v>
      </c>
      <c r="G9" s="9" t="s">
        <v>11</v>
      </c>
      <c r="H9" s="9" t="s">
        <v>12</v>
      </c>
      <c r="I9" s="9" t="s">
        <v>13</v>
      </c>
      <c r="J9" s="9" t="s">
        <v>14</v>
      </c>
      <c r="K9" s="8"/>
      <c r="L9" s="2"/>
    </row>
    <row r="10" spans="2:14" s="3" customFormat="1" x14ac:dyDescent="0.2">
      <c r="B10" s="7"/>
      <c r="C10" s="7"/>
      <c r="D10" s="9">
        <v>1</v>
      </c>
      <c r="E10" s="9">
        <v>2</v>
      </c>
      <c r="F10" s="9" t="s">
        <v>15</v>
      </c>
      <c r="G10" s="9">
        <v>4</v>
      </c>
      <c r="H10" s="9">
        <v>5</v>
      </c>
      <c r="I10" s="9">
        <v>6</v>
      </c>
      <c r="J10" s="9">
        <v>7</v>
      </c>
      <c r="K10" s="9" t="s">
        <v>16</v>
      </c>
      <c r="L10" s="2"/>
    </row>
    <row r="11" spans="2:14" s="3" customFormat="1" x14ac:dyDescent="0.2"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2"/>
    </row>
    <row r="12" spans="2:14" s="3" customFormat="1" ht="38.25" x14ac:dyDescent="0.2">
      <c r="B12" s="13"/>
      <c r="C12" s="11" t="s">
        <v>17</v>
      </c>
      <c r="D12" s="14">
        <v>22497545.579999998</v>
      </c>
      <c r="E12" s="14">
        <v>32935673.539999999</v>
      </c>
      <c r="F12" s="14">
        <f>+D12+E12</f>
        <v>55433219.119999997</v>
      </c>
      <c r="G12" s="14">
        <v>13561355.800000001</v>
      </c>
      <c r="H12" s="15">
        <v>13561355.800000001</v>
      </c>
      <c r="I12" s="14">
        <v>13561355.800000001</v>
      </c>
      <c r="J12" s="14">
        <v>13561355.800000001</v>
      </c>
      <c r="K12" s="14">
        <f t="shared" ref="K12:K20" si="0">+F12-H12</f>
        <v>41871863.319999993</v>
      </c>
      <c r="L12" s="2"/>
      <c r="M12" s="16"/>
      <c r="N12" s="16"/>
    </row>
    <row r="13" spans="2:14" s="3" customFormat="1" x14ac:dyDescent="0.2">
      <c r="B13" s="13"/>
      <c r="C13" s="17"/>
      <c r="D13" s="14">
        <v>0</v>
      </c>
      <c r="E13" s="14">
        <v>0</v>
      </c>
      <c r="F13" s="14">
        <f t="shared" ref="F13:F19" si="1">+D13+E13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f t="shared" si="0"/>
        <v>0</v>
      </c>
      <c r="L13" s="2"/>
    </row>
    <row r="14" spans="2:14" s="3" customFormat="1" x14ac:dyDescent="0.2">
      <c r="B14" s="13"/>
      <c r="C14" s="17"/>
      <c r="D14" s="14">
        <v>0</v>
      </c>
      <c r="E14" s="14">
        <v>0</v>
      </c>
      <c r="F14" s="14">
        <f t="shared" si="1"/>
        <v>0</v>
      </c>
      <c r="G14" s="14">
        <v>0</v>
      </c>
      <c r="H14" s="14">
        <v>0</v>
      </c>
      <c r="I14" s="14">
        <v>0</v>
      </c>
      <c r="J14" s="14">
        <v>0</v>
      </c>
      <c r="K14" s="14">
        <f t="shared" si="0"/>
        <v>0</v>
      </c>
      <c r="L14" s="2"/>
    </row>
    <row r="15" spans="2:14" s="3" customFormat="1" x14ac:dyDescent="0.2">
      <c r="B15" s="13"/>
      <c r="C15" s="17"/>
      <c r="D15" s="14">
        <v>0</v>
      </c>
      <c r="E15" s="14">
        <v>0</v>
      </c>
      <c r="F15" s="14">
        <f t="shared" si="1"/>
        <v>0</v>
      </c>
      <c r="G15" s="14">
        <v>0</v>
      </c>
      <c r="H15" s="14">
        <v>0</v>
      </c>
      <c r="I15" s="14">
        <v>0</v>
      </c>
      <c r="J15" s="14">
        <v>0</v>
      </c>
      <c r="K15" s="14">
        <f t="shared" si="0"/>
        <v>0</v>
      </c>
      <c r="L15" s="2"/>
    </row>
    <row r="16" spans="2:14" s="3" customFormat="1" x14ac:dyDescent="0.2">
      <c r="B16" s="13"/>
      <c r="C16" s="17"/>
      <c r="D16" s="14">
        <v>0</v>
      </c>
      <c r="E16" s="14">
        <v>0</v>
      </c>
      <c r="F16" s="14">
        <f t="shared" si="1"/>
        <v>0</v>
      </c>
      <c r="G16" s="14">
        <v>0</v>
      </c>
      <c r="H16" s="14">
        <v>0</v>
      </c>
      <c r="I16" s="14">
        <v>0</v>
      </c>
      <c r="J16" s="14">
        <v>0</v>
      </c>
      <c r="K16" s="14">
        <f t="shared" si="0"/>
        <v>0</v>
      </c>
      <c r="L16" s="2"/>
    </row>
    <row r="17" spans="1:12" x14ac:dyDescent="0.2">
      <c r="B17" s="13"/>
      <c r="C17" s="17"/>
      <c r="D17" s="14">
        <v>0</v>
      </c>
      <c r="E17" s="14">
        <v>0</v>
      </c>
      <c r="F17" s="14">
        <f t="shared" si="1"/>
        <v>0</v>
      </c>
      <c r="G17" s="14">
        <v>0</v>
      </c>
      <c r="H17" s="14">
        <v>0</v>
      </c>
      <c r="I17" s="14">
        <v>0</v>
      </c>
      <c r="J17" s="14">
        <v>0</v>
      </c>
      <c r="K17" s="14">
        <f t="shared" si="0"/>
        <v>0</v>
      </c>
    </row>
    <row r="18" spans="1:12" x14ac:dyDescent="0.2">
      <c r="B18" s="13"/>
      <c r="C18" s="17"/>
      <c r="D18" s="14">
        <v>0</v>
      </c>
      <c r="E18" s="14">
        <v>0</v>
      </c>
      <c r="F18" s="14">
        <f t="shared" si="1"/>
        <v>0</v>
      </c>
      <c r="G18" s="14">
        <v>0</v>
      </c>
      <c r="H18" s="14">
        <v>0</v>
      </c>
      <c r="I18" s="14">
        <v>0</v>
      </c>
      <c r="J18" s="14">
        <v>0</v>
      </c>
      <c r="K18" s="14">
        <f t="shared" si="0"/>
        <v>0</v>
      </c>
    </row>
    <row r="19" spans="1:12" x14ac:dyDescent="0.2">
      <c r="B19" s="13"/>
      <c r="C19" s="17"/>
      <c r="D19" s="14">
        <v>0</v>
      </c>
      <c r="E19" s="14">
        <v>0</v>
      </c>
      <c r="F19" s="14">
        <f t="shared" si="1"/>
        <v>0</v>
      </c>
      <c r="G19" s="14">
        <v>0</v>
      </c>
      <c r="H19" s="14">
        <v>0</v>
      </c>
      <c r="I19" s="14">
        <v>0</v>
      </c>
      <c r="J19" s="14">
        <v>0</v>
      </c>
      <c r="K19" s="14">
        <f t="shared" si="0"/>
        <v>0</v>
      </c>
    </row>
    <row r="20" spans="1:12" x14ac:dyDescent="0.2">
      <c r="B20" s="13"/>
      <c r="C20" s="17"/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f t="shared" si="0"/>
        <v>0</v>
      </c>
    </row>
    <row r="21" spans="1:12" x14ac:dyDescent="0.2">
      <c r="B21" s="18"/>
      <c r="C21" s="19"/>
      <c r="D21" s="20"/>
      <c r="E21" s="20"/>
      <c r="F21" s="20"/>
      <c r="G21" s="20"/>
      <c r="H21" s="20"/>
      <c r="I21" s="20"/>
      <c r="J21" s="20"/>
      <c r="K21" s="20"/>
    </row>
    <row r="22" spans="1:12" s="25" customFormat="1" ht="25.5" x14ac:dyDescent="0.2">
      <c r="A22" s="21"/>
      <c r="B22" s="22"/>
      <c r="C22" s="23" t="s">
        <v>18</v>
      </c>
      <c r="D22" s="24">
        <f>SUM(D12:D20)</f>
        <v>22497545.579999998</v>
      </c>
      <c r="E22" s="24">
        <f t="shared" ref="E22:K22" si="2">SUM(E12:E20)</f>
        <v>32935673.539999999</v>
      </c>
      <c r="F22" s="24">
        <f t="shared" si="2"/>
        <v>55433219.119999997</v>
      </c>
      <c r="G22" s="24">
        <f t="shared" si="2"/>
        <v>13561355.800000001</v>
      </c>
      <c r="H22" s="24">
        <f t="shared" si="2"/>
        <v>13561355.800000001</v>
      </c>
      <c r="I22" s="24">
        <f t="shared" si="2"/>
        <v>13561355.800000001</v>
      </c>
      <c r="J22" s="24">
        <f t="shared" si="2"/>
        <v>13561355.800000001</v>
      </c>
      <c r="K22" s="24">
        <f t="shared" si="2"/>
        <v>41871863.319999993</v>
      </c>
      <c r="L22" s="21"/>
    </row>
    <row r="23" spans="1:12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2" x14ac:dyDescent="0.2">
      <c r="B24" s="2" t="s">
        <v>19</v>
      </c>
      <c r="F24" s="2"/>
      <c r="G24" s="2"/>
      <c r="H24" s="2"/>
      <c r="I24" s="2"/>
      <c r="J24" s="2"/>
      <c r="K24" s="2"/>
    </row>
    <row r="25" spans="1:12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2" s="28" customFormat="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2" s="28" customForma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 s="28" customFormat="1" x14ac:dyDescent="0.2">
      <c r="A28" s="26"/>
      <c r="C28" s="29"/>
      <c r="F28" s="27"/>
      <c r="G28" s="27"/>
      <c r="H28" s="27"/>
      <c r="I28" s="27"/>
      <c r="J28" s="27"/>
      <c r="K28" s="27"/>
      <c r="L28" s="26"/>
    </row>
    <row r="29" spans="1:12" s="28" customFormat="1" x14ac:dyDescent="0.2">
      <c r="A29" s="26"/>
      <c r="C29" s="29"/>
      <c r="F29" s="27"/>
      <c r="G29" s="27"/>
      <c r="H29" s="27"/>
      <c r="I29" s="27"/>
      <c r="J29" s="27"/>
      <c r="K29" s="27"/>
      <c r="L29" s="26"/>
    </row>
    <row r="30" spans="1:12" s="28" customFormat="1" x14ac:dyDescent="0.2">
      <c r="A30" s="26"/>
      <c r="D30" s="30"/>
      <c r="E30" s="30"/>
      <c r="F30" s="30"/>
      <c r="G30" s="30"/>
      <c r="H30" s="30"/>
      <c r="I30" s="30"/>
      <c r="J30" s="30"/>
      <c r="K30" s="30"/>
      <c r="L30" s="26"/>
    </row>
    <row r="31" spans="1:12" s="28" customFormat="1" x14ac:dyDescent="0.2">
      <c r="A31" s="26"/>
      <c r="L31" s="26"/>
    </row>
    <row r="32" spans="1:12" s="28" customFormat="1" x14ac:dyDescent="0.2">
      <c r="A32" s="26"/>
      <c r="L32" s="26"/>
    </row>
    <row r="33" spans="1:12" s="28" customFormat="1" x14ac:dyDescent="0.2">
      <c r="A33" s="26"/>
      <c r="L33" s="26"/>
    </row>
    <row r="34" spans="1:12" s="28" customFormat="1" x14ac:dyDescent="0.2">
      <c r="A34" s="26"/>
      <c r="L34" s="26"/>
    </row>
    <row r="35" spans="1:12" s="28" customFormat="1" x14ac:dyDescent="0.2">
      <c r="A35" s="26"/>
      <c r="L35" s="26"/>
    </row>
    <row r="36" spans="1:12" s="28" customFormat="1" x14ac:dyDescent="0.2">
      <c r="A36" s="26"/>
      <c r="L36" s="26"/>
    </row>
    <row r="37" spans="1:12" s="28" customFormat="1" x14ac:dyDescent="0.2">
      <c r="A37" s="26"/>
      <c r="L37" s="26"/>
    </row>
    <row r="38" spans="1:12" s="28" customFormat="1" x14ac:dyDescent="0.2">
      <c r="A38" s="26"/>
      <c r="L38" s="26"/>
    </row>
    <row r="39" spans="1:12" s="28" customFormat="1" x14ac:dyDescent="0.2">
      <c r="A39" s="26"/>
      <c r="L39" s="26"/>
    </row>
    <row r="40" spans="1:12" s="28" customFormat="1" x14ac:dyDescent="0.2">
      <c r="A40" s="26"/>
      <c r="L40" s="26"/>
    </row>
    <row r="41" spans="1:12" s="28" customFormat="1" x14ac:dyDescent="0.2">
      <c r="A41" s="26"/>
      <c r="L41" s="26"/>
    </row>
    <row r="42" spans="1:12" s="28" customFormat="1" x14ac:dyDescent="0.2">
      <c r="A42" s="26"/>
      <c r="L42" s="26"/>
    </row>
    <row r="43" spans="1:12" s="28" customFormat="1" x14ac:dyDescent="0.2">
      <c r="A43" s="26"/>
      <c r="L43" s="26"/>
    </row>
    <row r="44" spans="1:12" s="28" customFormat="1" x14ac:dyDescent="0.2">
      <c r="A44" s="26"/>
      <c r="L44" s="26"/>
    </row>
    <row r="45" spans="1:12" s="28" customFormat="1" x14ac:dyDescent="0.2">
      <c r="A45" s="26"/>
      <c r="L45" s="26"/>
    </row>
    <row r="46" spans="1:12" s="28" customFormat="1" x14ac:dyDescent="0.2">
      <c r="A46" s="26"/>
      <c r="L46" s="26"/>
    </row>
    <row r="47" spans="1:12" s="28" customFormat="1" x14ac:dyDescent="0.2">
      <c r="A47" s="26"/>
      <c r="L47" s="26"/>
    </row>
    <row r="48" spans="1:12" s="28" customFormat="1" x14ac:dyDescent="0.2">
      <c r="A48" s="26"/>
      <c r="L48" s="26"/>
    </row>
    <row r="49" spans="1:12" s="28" customFormat="1" x14ac:dyDescent="0.2">
      <c r="A49" s="26"/>
      <c r="L49" s="26"/>
    </row>
    <row r="50" spans="1:12" s="28" customFormat="1" x14ac:dyDescent="0.2">
      <c r="A50" s="26"/>
      <c r="L50" s="26"/>
    </row>
    <row r="51" spans="1:12" s="28" customFormat="1" x14ac:dyDescent="0.2">
      <c r="A51" s="26"/>
      <c r="L51" s="26"/>
    </row>
    <row r="52" spans="1:12" s="28" customFormat="1" x14ac:dyDescent="0.2">
      <c r="A52" s="26"/>
      <c r="L52" s="26"/>
    </row>
    <row r="53" spans="1:12" s="28" customFormat="1" x14ac:dyDescent="0.2">
      <c r="A53" s="26"/>
      <c r="L53" s="26"/>
    </row>
    <row r="54" spans="1:12" s="28" customFormat="1" x14ac:dyDescent="0.2">
      <c r="A54" s="26"/>
      <c r="L54" s="26"/>
    </row>
    <row r="55" spans="1:12" s="28" customFormat="1" x14ac:dyDescent="0.2">
      <c r="A55" s="26"/>
      <c r="L55" s="26"/>
    </row>
    <row r="56" spans="1:12" s="28" customFormat="1" x14ac:dyDescent="0.2">
      <c r="A56" s="26"/>
      <c r="L56" s="26"/>
    </row>
    <row r="57" spans="1:12" s="28" customFormat="1" x14ac:dyDescent="0.2">
      <c r="A57" s="26"/>
      <c r="L57" s="26"/>
    </row>
    <row r="58" spans="1:12" s="28" customFormat="1" x14ac:dyDescent="0.2">
      <c r="A58" s="26"/>
      <c r="L58" s="26"/>
    </row>
    <row r="59" spans="1:12" s="28" customFormat="1" x14ac:dyDescent="0.2">
      <c r="A59" s="26"/>
      <c r="L59" s="26"/>
    </row>
    <row r="60" spans="1:12" s="28" customFormat="1" x14ac:dyDescent="0.2">
      <c r="A60" s="26"/>
      <c r="L60" s="26"/>
    </row>
    <row r="61" spans="1:12" s="28" customFormat="1" x14ac:dyDescent="0.2">
      <c r="A61" s="26"/>
      <c r="L61" s="26"/>
    </row>
    <row r="62" spans="1:12" s="28" customFormat="1" x14ac:dyDescent="0.2">
      <c r="A62" s="26"/>
      <c r="L62" s="26"/>
    </row>
    <row r="63" spans="1:12" s="28" customFormat="1" x14ac:dyDescent="0.2">
      <c r="A63" s="26"/>
      <c r="L63" s="26"/>
    </row>
    <row r="64" spans="1:12" s="28" customFormat="1" x14ac:dyDescent="0.2">
      <c r="A64" s="26"/>
      <c r="L64" s="26"/>
    </row>
    <row r="70" spans="13:13" s="3" customFormat="1" x14ac:dyDescent="0.2">
      <c r="M70" s="25"/>
    </row>
  </sheetData>
  <mergeCells count="9">
    <mergeCell ref="F28:K28"/>
    <mergeCell ref="F29:K29"/>
    <mergeCell ref="B1:K1"/>
    <mergeCell ref="B2:K2"/>
    <mergeCell ref="B3:K3"/>
    <mergeCell ref="B4:K4"/>
    <mergeCell ref="B8:C10"/>
    <mergeCell ref="D8:J8"/>
    <mergeCell ref="K8:K9"/>
  </mergeCells>
  <pageMargins left="0.70866141732283472" right="0.70866141732283472" top="0.74803149606299213" bottom="0.74803149606299213" header="0.31496062992125984" footer="0.31496062992125984"/>
  <pageSetup scale="7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2017-07-08T19:46:58Z</cp:lastPrinted>
  <dcterms:created xsi:type="dcterms:W3CDTF">2017-07-08T19:46:04Z</dcterms:created>
  <dcterms:modified xsi:type="dcterms:W3CDTF">2017-07-08T19:47:33Z</dcterms:modified>
</cp:coreProperties>
</file>